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<sst xmlns="http://schemas.openxmlformats.org/spreadsheetml/2006/main" count="48" uniqueCount="48">
  <si>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</si>
  <si>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</si>
  <si>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</si>
  <si>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</si>
  <si>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 de tablas de madera maciza de </t>
    </r>
    <r>
      <rPr>
        <b/>
        <sz val="8.25"/>
        <color rgb="FF000000"/>
        <rFont val="Arial"/>
        <family val="2"/>
      </rPr>
      <t xml:space="preserve">haya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ensambladas con adhesivo</t>
    </r>
    <r>
      <rPr>
        <sz val="8.25"/>
        <color rgb="FF000000"/>
        <rFont val="Arial"/>
        <family val="2"/>
      </rPr>
      <t xml:space="preserve"> y colocadas </t>
    </r>
    <r>
      <rPr>
        <b/>
        <sz val="8.25"/>
        <color rgb="FF000000"/>
        <rFont val="Arial"/>
        <family val="2"/>
      </rPr>
      <t xml:space="preserve">a rompejuntas</t>
    </r>
    <r>
      <rPr>
        <sz val="8.25"/>
        <color rgb="FF000000"/>
        <rFont val="Arial"/>
        <family val="2"/>
      </rPr>
      <t xml:space="preserve"> sobre </t>
    </r>
    <r>
      <rPr>
        <b/>
        <sz val="8.25"/>
        <color rgb="FF000000"/>
        <rFont val="Arial"/>
        <family val="2"/>
      </rPr>
      <t xml:space="preserve">lámina de espuma de polietileno de alta densidad de 3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</si>
  <si>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</si>
  <si>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</si>
  <si>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</si>
  <si>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</si>
  <si>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</si>
  <si>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</si>
  <si>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</si>
  <si>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</si>
  <si>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</si>
  <si>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</si>
  <si>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</si>
  <si>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</si>
  <si>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</si>
  <si>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</si>
  <si>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</si>
  <si>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semimate, según UNE-EN 13810-1 y UNE-EN 14342. Incluso p/p de molduras cubrejuntas y accesorios de montaje.</t>
  </si>
  <si>
    <t xml:space="preserve">mt18mva070</t>
  </si>
  <si>
    <t xml:space="preserve">l</t>
  </si>
  <si>
    <t xml:space="preserve">Adhesivo tipo D3 (antihumedad).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</si>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</sst>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54.06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0"/>
      <c r="I10" s="11">
        <v>0.450000</v>
      </c>
      <c r="J10" s="11">
        <f ca="1">ROUND(INDIRECT(ADDRESS(ROW()+(0), COLUMN()+(-3), 1))*INDIRECT(ADDRESS(ROW()+(0), COLUMN()+(-1), 1)), 2)</f>
        <v>0.500000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0.440000</v>
      </c>
      <c r="H11" s="10"/>
      <c r="I11" s="11">
        <v>0.300000</v>
      </c>
      <c r="J11" s="11">
        <f ca="1">ROUND(INDIRECT(ADDRESS(ROW()+(0), COLUMN()+(-3), 1))*INDIRECT(ADDRESS(ROW()+(0), COLUMN()+(-1), 1)), 2)</f>
        <v>0.130000</v>
      </c>
    </row>
    <row r="12" spans="1:10" ht="66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1.020000</v>
      </c>
      <c r="H12" s="10"/>
      <c r="I12" s="11">
        <v>58.120000</v>
      </c>
      <c r="J12" s="11">
        <f ca="1">ROUND(INDIRECT(ADDRESS(ROW()+(0), COLUMN()+(-3), 1))*INDIRECT(ADDRESS(ROW()+(0), COLUMN()+(-1), 1)), 2)</f>
        <v>59.280000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0.050000</v>
      </c>
      <c r="H13" s="12"/>
      <c r="I13" s="13">
        <v>1.590000</v>
      </c>
      <c r="J13" s="13">
        <f ca="1">ROUND(INDIRECT(ADDRESS(ROW()+(0), COLUMN()+(-3), 1))*INDIRECT(ADDRESS(ROW()+(0), COLUMN()+(-1), 1)), 2)</f>
        <v>0.080000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59.990000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0.354000</v>
      </c>
      <c r="H16" s="10"/>
      <c r="I16" s="11">
        <v>17.540000</v>
      </c>
      <c r="J16" s="11">
        <f ca="1">ROUND(INDIRECT(ADDRESS(ROW()+(0), COLUMN()+(-3), 1))*INDIRECT(ADDRESS(ROW()+(0), COLUMN()+(-1), 1)), 2)</f>
        <v>6.210000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0.354000</v>
      </c>
      <c r="H17" s="12"/>
      <c r="I17" s="13">
        <v>16.430000</v>
      </c>
      <c r="J17" s="13">
        <f ca="1">ROUND(INDIRECT(ADDRESS(ROW()+(0), COLUMN()+(-3), 1))*INDIRECT(ADDRESS(ROW()+(0), COLUMN()+(-1), 1)), 2)</f>
        <v>5.820000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12.030000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72.020000</v>
      </c>
      <c r="J20" s="13">
        <f ca="1">ROUND(INDIRECT(ADDRESS(ROW()+(0), COLUMN()+(-3), 1))*INDIRECT(ADDRESS(ROW()+(0), COLUMN()+(-1), 1))/100, 2)</f>
        <v>1.440000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73.460000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882014.000000</v>
      </c>
      <c r="G25" s="28"/>
      <c r="H25" s="28">
        <v>882015.000000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